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<sst xmlns="http://schemas.openxmlformats.org/spreadsheetml/2006/main" count="107" uniqueCount="65">
  <si>
    <t>工事費内訳書</t>
  </si>
  <si>
    <t>住　　　　所</t>
  </si>
  <si>
    <t>商号又は名称</t>
  </si>
  <si>
    <t>代 表 者 名</t>
  </si>
  <si>
    <t>工 事 名</t>
  </si>
  <si>
    <t>Ｒ７馬土　多和脇線　美・脇東俣名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</si>
  <si>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</si>
  <si>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</si>
  <si>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</si>
  <si>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</si>
  <si>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</si>
  <si>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</si>
  <si>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</si>
  <si>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</si>
  <si>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</si>
  <si>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</si>
  <si>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</si>
  <si>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</si>
  <si>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路床盛土工</t>
  </si>
  <si>
    <t>路床盛土</t>
  </si>
  <si>
    <t>路体盛土工</t>
  </si>
  <si>
    <t>路体(築堤)盛土</t>
  </si>
  <si>
    <t>残土処理工</t>
  </si>
  <si>
    <t>土砂等運搬</t>
  </si>
  <si>
    <t>擁壁工</t>
  </si>
  <si>
    <t>作業土工</t>
  </si>
  <si>
    <t>床掘り
　標準</t>
  </si>
  <si>
    <t>床掘り
　1m≦W&lt;2m</t>
  </si>
  <si>
    <t>埋戻し</t>
  </si>
  <si>
    <t>基面整正</t>
  </si>
  <si>
    <t>m2</t>
  </si>
  <si>
    <t>場所打擁壁工(構造物単位)</t>
  </si>
  <si>
    <t>重力式擁壁
　1号重力式擁壁</t>
  </si>
  <si>
    <t>重力式擁壁
　2号重力式擁壁</t>
  </si>
  <si>
    <t>小型擁壁
　3号重力式擁壁</t>
  </si>
  <si>
    <t>境界壁工</t>
  </si>
  <si>
    <t>境界壁
　H=500</t>
  </si>
  <si>
    <t>m</t>
  </si>
  <si>
    <t>坂路工</t>
  </si>
  <si>
    <t>防護柵工</t>
  </si>
  <si>
    <t>路側防護柵工</t>
  </si>
  <si>
    <t>ｶﾞｰﾄﾞﾚｰﾙ</t>
  </si>
  <si>
    <t>防護柵基礎工</t>
  </si>
  <si>
    <t>鉄筋</t>
  </si>
  <si>
    <t>t</t>
  </si>
  <si>
    <t>構造物撤去工</t>
  </si>
  <si>
    <t>構造物取壊し工</t>
  </si>
  <si>
    <t>ｺﾝｸﾘｰﾄ構造物取壊し</t>
  </si>
  <si>
    <t>運搬処理工</t>
  </si>
  <si>
    <t>殻運搬</t>
  </si>
  <si>
    <t>殻処分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</si>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</sst>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G11+G20+G34+G39+G45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60.0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80.0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10.0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G21+G26+G30+G32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G22+G23+G24+G25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140.0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50.0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17</v>
      </c>
      <c r="F24" s="13" t="n">
        <v>40.0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30</v>
      </c>
      <c r="F25" s="13" t="n">
        <v>90.0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G27+G28+G29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17</v>
      </c>
      <c r="F27" s="13" t="n">
        <v>32.0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17</v>
      </c>
      <c r="F28" s="13" t="n">
        <v>40.0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17</v>
      </c>
      <c r="F29" s="13" t="n">
        <v>6.0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35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36</v>
      </c>
      <c r="E31" s="12" t="s">
        <v>37</v>
      </c>
      <c r="F31" s="13" t="n">
        <v>32.0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32</v>
      </c>
      <c r="E33" s="12" t="s">
        <v>17</v>
      </c>
      <c r="F33" s="13" t="n">
        <v>45.0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39</v>
      </c>
      <c r="C34" s="11"/>
      <c r="D34" s="11"/>
      <c r="E34" s="12" t="s">
        <v>13</v>
      </c>
      <c r="F34" s="13" t="n">
        <v>1.0</v>
      </c>
      <c r="G34" s="15">
        <f>G35+G37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40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41</v>
      </c>
      <c r="E36" s="12" t="s">
        <v>37</v>
      </c>
      <c r="F36" s="13" t="n">
        <v>13.0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42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43</v>
      </c>
      <c r="E38" s="12" t="s">
        <v>44</v>
      </c>
      <c r="F38" s="14" t="n">
        <v>0.12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45</v>
      </c>
      <c r="C39" s="11"/>
      <c r="D39" s="11"/>
      <c r="E39" s="12" t="s">
        <v>13</v>
      </c>
      <c r="F39" s="13" t="n">
        <v>1.0</v>
      </c>
      <c r="G39" s="15">
        <f>G40+G42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46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47</v>
      </c>
      <c r="E41" s="12" t="s">
        <v>17</v>
      </c>
      <c r="F41" s="13" t="n">
        <v>11.0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48</v>
      </c>
      <c r="D42" s="11"/>
      <c r="E42" s="12" t="s">
        <v>13</v>
      </c>
      <c r="F42" s="13" t="n">
        <v>1.0</v>
      </c>
      <c r="G42" s="15">
        <f>G43+G44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49</v>
      </c>
      <c r="E43" s="12" t="s">
        <v>17</v>
      </c>
      <c r="F43" s="13" t="n">
        <v>11.0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50</v>
      </c>
      <c r="E44" s="12" t="s">
        <v>17</v>
      </c>
      <c r="F44" s="13" t="n">
        <v>11.0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51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52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53</v>
      </c>
      <c r="E47" s="12" t="s">
        <v>54</v>
      </c>
      <c r="F47" s="13" t="n">
        <v>40.0</v>
      </c>
      <c r="G47" s="16"/>
      <c r="I47" s="17" t="n">
        <v>38.0</v>
      </c>
      <c r="J47" s="18" t="n">
        <v>4.0</v>
      </c>
    </row>
    <row r="48" ht="42.0" customHeight="true">
      <c r="A48" s="10" t="s">
        <v>55</v>
      </c>
      <c r="B48" s="11"/>
      <c r="C48" s="11"/>
      <c r="D48" s="11"/>
      <c r="E48" s="12" t="s">
        <v>13</v>
      </c>
      <c r="F48" s="13" t="n">
        <v>1.0</v>
      </c>
      <c r="G48" s="15">
        <f>G11+G20+G34+G39+G45</f>
      </c>
      <c r="I48" s="17" t="n">
        <v>39.0</v>
      </c>
      <c r="J48" s="18" t="n">
        <v>20.0</v>
      </c>
    </row>
    <row r="49" ht="42.0" customHeight="true">
      <c r="A49" s="10" t="s">
        <v>56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200.0</v>
      </c>
    </row>
    <row r="50" ht="42.0" customHeight="true">
      <c r="A50" s="10"/>
      <c r="B50" s="11" t="s">
        <v>57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58</v>
      </c>
      <c r="B51" s="11"/>
      <c r="C51" s="11"/>
      <c r="D51" s="11"/>
      <c r="E51" s="12" t="s">
        <v>13</v>
      </c>
      <c r="F51" s="13" t="n">
        <v>1.0</v>
      </c>
      <c r="G51" s="15">
        <f>G48+G49</f>
      </c>
      <c r="I51" s="17" t="n">
        <v>42.0</v>
      </c>
      <c r="J51" s="18"/>
    </row>
    <row r="52" ht="42.0" customHeight="true">
      <c r="A52" s="10"/>
      <c r="B52" s="11" t="s">
        <v>59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n">
        <v>210.0</v>
      </c>
    </row>
    <row r="53" ht="42.0" customHeight="true">
      <c r="A53" s="10" t="s">
        <v>60</v>
      </c>
      <c r="B53" s="11"/>
      <c r="C53" s="11"/>
      <c r="D53" s="11"/>
      <c r="E53" s="12" t="s">
        <v>13</v>
      </c>
      <c r="F53" s="13" t="n">
        <v>1.0</v>
      </c>
      <c r="G53" s="15">
        <f>G48+G49+G52</f>
      </c>
      <c r="I53" s="17" t="n">
        <v>44.0</v>
      </c>
      <c r="J53" s="18"/>
    </row>
    <row r="54" ht="42.0" customHeight="true">
      <c r="A54" s="10"/>
      <c r="B54" s="11" t="s">
        <v>61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n">
        <v>220.0</v>
      </c>
    </row>
    <row r="55" ht="42.0" customHeight="true">
      <c r="A55" s="10" t="s">
        <v>62</v>
      </c>
      <c r="B55" s="11"/>
      <c r="C55" s="11"/>
      <c r="D55" s="11"/>
      <c r="E55" s="12" t="s">
        <v>13</v>
      </c>
      <c r="F55" s="13" t="n">
        <v>1.0</v>
      </c>
      <c r="G55" s="15">
        <f>G53+G54</f>
      </c>
      <c r="I55" s="17" t="n">
        <v>46.0</v>
      </c>
      <c r="J55" s="18" t="n">
        <v>30.0</v>
      </c>
    </row>
    <row r="56" ht="42.0" customHeight="true">
      <c r="A56" s="19" t="s">
        <v>63</v>
      </c>
      <c r="B56" s="20"/>
      <c r="C56" s="20"/>
      <c r="D56" s="20"/>
      <c r="E56" s="21" t="s">
        <v>64</v>
      </c>
      <c r="F56" s="22" t="s">
        <v>64</v>
      </c>
      <c r="G56" s="24">
        <f>G55</f>
      </c>
      <c r="I56" s="26" t="n">
        <v>47.0</v>
      </c>
      <c r="J5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C18:D18"/>
    <mergeCell ref="D19"/>
    <mergeCell ref="B20:D20"/>
    <mergeCell ref="C21:D21"/>
    <mergeCell ref="D22"/>
    <mergeCell ref="D23"/>
    <mergeCell ref="D24"/>
    <mergeCell ref="D25"/>
    <mergeCell ref="C26:D26"/>
    <mergeCell ref="D27"/>
    <mergeCell ref="D28"/>
    <mergeCell ref="D29"/>
    <mergeCell ref="C30:D30"/>
    <mergeCell ref="D31"/>
    <mergeCell ref="C32:D32"/>
    <mergeCell ref="D33"/>
    <mergeCell ref="B34:D34"/>
    <mergeCell ref="C35:D35"/>
    <mergeCell ref="D36"/>
    <mergeCell ref="C37:D37"/>
    <mergeCell ref="D38"/>
    <mergeCell ref="B39:D39"/>
    <mergeCell ref="C40:D40"/>
    <mergeCell ref="D41"/>
    <mergeCell ref="C42:D42"/>
    <mergeCell ref="D43"/>
    <mergeCell ref="D44"/>
    <mergeCell ref="B45:D45"/>
    <mergeCell ref="C46:D46"/>
    <mergeCell ref="D47"/>
    <mergeCell ref="A48:D48"/>
    <mergeCell ref="A49:D49"/>
    <mergeCell ref="B50:D50"/>
    <mergeCell ref="A51:D51"/>
    <mergeCell ref="B52:D52"/>
    <mergeCell ref="A53:D53"/>
    <mergeCell ref="B54:D54"/>
    <mergeCell ref="A55:D55"/>
    <mergeCell ref="A56:D5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2025-11-11T01:25:06Z</dcterms:created>
  <dc:creator>Apache POI</dc:creator>
</cp:coreProperties>
</file>